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ekieel\Downloads\"/>
    </mc:Choice>
  </mc:AlternateContent>
  <xr:revisionPtr revIDLastSave="0" documentId="8_{572A25E2-7A20-468B-B2C1-ED96403D6B78}" xr6:coauthVersionLast="47" xr6:coauthVersionMax="47" xr10:uidLastSave="{00000000-0000-0000-0000-000000000000}"/>
  <bookViews>
    <workbookView xWindow="4065" yWindow="1335" windowWidth="21600" windowHeight="11385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C8" i="1"/>
  <c r="C7" i="1"/>
  <c r="C9" i="1"/>
  <c r="H37" i="1"/>
  <c r="C10" i="1"/>
  <c r="H21" i="1"/>
  <c r="H22" i="1"/>
  <c r="H38" i="1"/>
</calcChain>
</file>

<file path=xl/sharedStrings.xml><?xml version="1.0" encoding="utf-8"?>
<sst xmlns="http://schemas.openxmlformats.org/spreadsheetml/2006/main" count="41" uniqueCount="40">
  <si>
    <t>Reisekostenabrechnung</t>
  </si>
  <si>
    <t>Mitarbeiter:</t>
  </si>
  <si>
    <t>Abrechnungsmonat:</t>
  </si>
  <si>
    <t>Grund der Reise</t>
  </si>
  <si>
    <t>Besuchte Firmen / Orte</t>
  </si>
  <si>
    <t>km</t>
  </si>
  <si>
    <t>Gesamtkilometer</t>
  </si>
  <si>
    <t>Erstattungsbetrag (0,30 EUR / km)</t>
  </si>
  <si>
    <t>EUR</t>
  </si>
  <si>
    <t>Gesamtsumme</t>
  </si>
  <si>
    <t>Art</t>
  </si>
  <si>
    <t>Anreise</t>
  </si>
  <si>
    <t>Abreise</t>
  </si>
  <si>
    <t>Abwesenheit von - bis</t>
  </si>
  <si>
    <t>Verpfelgung für An-/Abreise</t>
  </si>
  <si>
    <t>Verpflegung Abwesenheit</t>
  </si>
  <si>
    <t>Summe Verpflegung</t>
  </si>
  <si>
    <t xml:space="preserve">Datum von - bis </t>
  </si>
  <si>
    <t>Datum von - bis</t>
  </si>
  <si>
    <t xml:space="preserve">2.) Fahrt mit öffentlichen Verkehrsmitteln und Hotel, falls diese nicht schon </t>
  </si>
  <si>
    <t>Bei Reiseätigkeiten auszufüllen</t>
  </si>
  <si>
    <t xml:space="preserve">Bitte nur die grauen Felder ausfüllen und dies nach Bedarf. </t>
  </si>
  <si>
    <t>Tage vollständiger Abwesenheit</t>
  </si>
  <si>
    <t>Summe Erstattung</t>
  </si>
  <si>
    <t>Bitte Belege auf L&amp;W CONSOLIDATION ausstellen lassen und beifügen.</t>
  </si>
  <si>
    <t xml:space="preserve">Info: Bei Beanspruchung eines Frühstücks auf kosten L&amp;W, wird dies gesetzlich von der Verpflegungspauschale  einbehalten. </t>
  </si>
  <si>
    <t>1.) Fahrt mit eigenem PKW. Bitte Bilder vom Tachostand beifügen.</t>
  </si>
  <si>
    <t>Nur den direkte Anfahrtsweg angeben. Dies wird über google.maps überprüft. Die Erstattung erfolgt mit der nächsten Lohnabrechnung.</t>
  </si>
  <si>
    <t xml:space="preserve">von L&amp;W oder vom Einsatzbetrieb übernommen wurden. </t>
  </si>
  <si>
    <t>Bitte Reisekostenabrechnung an: info@lwconsolid.de oder bei originalen Belegen dies per Post übersenden.</t>
  </si>
  <si>
    <t>Max, Mustermann</t>
  </si>
  <si>
    <t>02.1.2018 - 05.01.2018</t>
  </si>
  <si>
    <t>Schulung</t>
  </si>
  <si>
    <t>Wohnort Duisburg - Münster</t>
  </si>
  <si>
    <t>inkl. Rückfahrt</t>
  </si>
  <si>
    <t>02.01. - 05.01.2018</t>
  </si>
  <si>
    <t>Hotel</t>
  </si>
  <si>
    <t>siehe oben</t>
  </si>
  <si>
    <t>je Tag 14 EUR</t>
  </si>
  <si>
    <t>je Tag 28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</si>
</sst>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164" fontId="3" fillId="0" borderId="3" xfId="0" applyNumberFormat="1" applyFont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9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164" fontId="3" fillId="0" borderId="0" xfId="0" applyNumberFormat="1" applyFont="1"/>
    <xf numFmtId="0" fontId="2" fillId="0" borderId="1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7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2" borderId="10" xfId="0" applyFill="1" applyBorder="1" applyAlignment="1">
      <alignment horizontal="center"/>
    </xf>
    <xf numFmtId="44" fontId="1" fillId="0" borderId="9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0</xdr:rowOff>
    </xdr:from>
    <xdr:to>
      <xdr:col>7</xdr:col>
      <xdr:colOff>742950</xdr:colOff>
      <xdr:row>2</xdr:row>
      <xdr:rowOff>66675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89853DE4-B752-4BD5-A2E7-2B22BBD1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0"/>
          <a:ext cx="1343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8" zoomScale="160" zoomScaleNormal="100" zoomScalePageLayoutView="160" workbookViewId="0">
      <selection activeCell="C8" sqref="C8:F8"/>
    </sheetView>
  </sheetViews>
  <sheetFormatPr baseColWidth="10" defaultRowHeight="15" x14ac:dyDescent="0.25"/>
  <cols>
    <col min="2" max="2" width="14.5703125" customWidth="1"/>
    <col min="7" max="7" width="11.28515625" customWidth="1"/>
  </cols>
  <sheetData>
    <row r="1" spans="1:8" ht="18.75" x14ac:dyDescent="0.3">
      <c r="A1" s="12" t="s">
        <v>0</v>
      </c>
      <c r="C1" s="10" t="s">
        <v>21</v>
      </c>
    </row>
    <row r="2" spans="1:8" ht="15.75" thickBot="1" x14ac:dyDescent="0.3"/>
    <row r="3" spans="1:8" ht="31.5" customHeight="1" x14ac:dyDescent="0.25">
      <c r="A3" s="38" t="s">
        <v>1</v>
      </c>
      <c r="B3" s="39"/>
      <c r="C3" s="23" t="s">
        <v>30</v>
      </c>
      <c r="D3" s="23"/>
      <c r="E3" s="23"/>
      <c r="F3" s="24"/>
    </row>
    <row r="4" spans="1:8" ht="30.75" customHeight="1" x14ac:dyDescent="0.25">
      <c r="A4" s="32" t="s">
        <v>2</v>
      </c>
      <c r="B4" s="33"/>
      <c r="C4" s="25">
        <v>43101</v>
      </c>
      <c r="D4" s="26"/>
      <c r="E4" s="26"/>
      <c r="F4" s="27"/>
    </row>
    <row r="5" spans="1:8" ht="30.75" customHeight="1" x14ac:dyDescent="0.25">
      <c r="A5" s="30" t="s">
        <v>20</v>
      </c>
      <c r="B5" s="31"/>
      <c r="C5" s="34" t="s">
        <v>11</v>
      </c>
      <c r="D5" s="34"/>
      <c r="E5" s="35" t="s">
        <v>12</v>
      </c>
      <c r="F5" s="36"/>
    </row>
    <row r="6" spans="1:8" ht="30.75" customHeight="1" x14ac:dyDescent="0.25">
      <c r="A6" s="32" t="s">
        <v>13</v>
      </c>
      <c r="B6" s="33"/>
      <c r="C6" s="37">
        <v>44389</v>
      </c>
      <c r="D6" s="26"/>
      <c r="E6" s="37">
        <v>44389</v>
      </c>
      <c r="F6" s="27"/>
    </row>
    <row r="7" spans="1:8" ht="30.75" customHeight="1" x14ac:dyDescent="0.25">
      <c r="A7" s="15" t="s">
        <v>14</v>
      </c>
      <c r="B7" s="11"/>
      <c r="C7" s="41">
        <f>IF(C6&gt;0,14,"")</f>
        <v>14</v>
      </c>
      <c r="D7" s="41"/>
      <c r="E7" s="41">
        <f>IF(E6=C6,0,IF(E6&gt;0,14,""))</f>
        <v>0</v>
      </c>
      <c r="F7" s="42"/>
      <c r="G7" s="16" t="s">
        <v>38</v>
      </c>
    </row>
    <row r="8" spans="1:8" ht="28.9" customHeight="1" x14ac:dyDescent="0.25">
      <c r="A8" s="32" t="s">
        <v>22</v>
      </c>
      <c r="B8" s="33"/>
      <c r="C8" s="26">
        <f>IF(E6=C6,0,IF(C6&gt;0,E6-C6-1,""))</f>
        <v>0</v>
      </c>
      <c r="D8" s="26"/>
      <c r="E8" s="26"/>
      <c r="F8" s="27"/>
      <c r="G8" s="16" t="s">
        <v>39</v>
      </c>
      <c r="H8" s="13"/>
    </row>
    <row r="9" spans="1:8" ht="28.9" customHeight="1" x14ac:dyDescent="0.25">
      <c r="A9" s="45" t="s">
        <v>15</v>
      </c>
      <c r="B9" s="35"/>
      <c r="C9" s="41">
        <f>IF(C6&gt;0,C8*28,"")</f>
        <v>0</v>
      </c>
      <c r="D9" s="41"/>
      <c r="E9" s="41"/>
      <c r="F9" s="42"/>
      <c r="G9" s="21" t="s">
        <v>25</v>
      </c>
      <c r="H9" s="21"/>
    </row>
    <row r="10" spans="1:8" ht="28.9" customHeight="1" thickBot="1" x14ac:dyDescent="0.35">
      <c r="A10" s="46" t="s">
        <v>16</v>
      </c>
      <c r="B10" s="47"/>
      <c r="C10" s="43">
        <f>IF(C6&gt;0,C7+E7+C9,0)</f>
        <v>14</v>
      </c>
      <c r="D10" s="43"/>
      <c r="E10" s="43"/>
      <c r="F10" s="44"/>
      <c r="G10" s="21"/>
      <c r="H10" s="21"/>
    </row>
    <row r="11" spans="1:8" x14ac:dyDescent="0.25">
      <c r="G11" s="21"/>
      <c r="H11" s="21"/>
    </row>
    <row r="12" spans="1:8" ht="15.75" thickBot="1" x14ac:dyDescent="0.3">
      <c r="A12" s="9" t="s">
        <v>26</v>
      </c>
      <c r="G12" s="22"/>
      <c r="H12" s="22"/>
    </row>
    <row r="13" spans="1:8" ht="15.75" thickBot="1" x14ac:dyDescent="0.3">
      <c r="A13" s="28" t="s">
        <v>17</v>
      </c>
      <c r="B13" s="29"/>
      <c r="C13" s="29" t="s">
        <v>3</v>
      </c>
      <c r="D13" s="29"/>
      <c r="E13" s="29" t="s">
        <v>4</v>
      </c>
      <c r="F13" s="29"/>
      <c r="G13" s="29"/>
      <c r="H13" s="1" t="s">
        <v>5</v>
      </c>
    </row>
    <row r="14" spans="1:8" x14ac:dyDescent="0.25">
      <c r="A14" s="40" t="s">
        <v>31</v>
      </c>
      <c r="B14" s="26"/>
      <c r="C14" s="26" t="s">
        <v>32</v>
      </c>
      <c r="D14" s="26"/>
      <c r="E14" s="26" t="s">
        <v>33</v>
      </c>
      <c r="F14" s="26"/>
      <c r="G14" s="26"/>
      <c r="H14" s="4">
        <v>204</v>
      </c>
    </row>
    <row r="15" spans="1:8" x14ac:dyDescent="0.25">
      <c r="A15" s="40"/>
      <c r="B15" s="26"/>
      <c r="C15" s="26"/>
      <c r="D15" s="26"/>
      <c r="E15" s="26" t="s">
        <v>34</v>
      </c>
      <c r="F15" s="26"/>
      <c r="G15" s="26"/>
      <c r="H15" s="4"/>
    </row>
    <row r="16" spans="1:8" x14ac:dyDescent="0.25">
      <c r="A16" s="40"/>
      <c r="B16" s="26"/>
      <c r="C16" s="26"/>
      <c r="D16" s="26"/>
      <c r="E16" s="26"/>
      <c r="F16" s="26"/>
      <c r="G16" s="26"/>
      <c r="H16" s="4"/>
    </row>
    <row r="17" spans="1:8" x14ac:dyDescent="0.25">
      <c r="A17" s="40"/>
      <c r="B17" s="26"/>
      <c r="C17" s="26"/>
      <c r="D17" s="26"/>
      <c r="E17" s="26"/>
      <c r="F17" s="26"/>
      <c r="G17" s="26"/>
      <c r="H17" s="4"/>
    </row>
    <row r="18" spans="1:8" x14ac:dyDescent="0.25">
      <c r="A18" s="40"/>
      <c r="B18" s="26"/>
      <c r="C18" s="26"/>
      <c r="D18" s="26"/>
      <c r="E18" s="26"/>
      <c r="F18" s="26"/>
      <c r="G18" s="26"/>
      <c r="H18" s="4"/>
    </row>
    <row r="19" spans="1:8" x14ac:dyDescent="0.25">
      <c r="A19" s="40"/>
      <c r="B19" s="26"/>
      <c r="C19" s="26"/>
      <c r="D19" s="26"/>
      <c r="E19" s="26"/>
      <c r="F19" s="26"/>
      <c r="G19" s="26"/>
      <c r="H19" s="4"/>
    </row>
    <row r="20" spans="1:8" ht="15.75" thickBot="1" x14ac:dyDescent="0.3">
      <c r="A20" s="40"/>
      <c r="B20" s="26"/>
      <c r="C20" s="26"/>
      <c r="D20" s="26"/>
      <c r="E20" s="26"/>
      <c r="F20" s="26"/>
      <c r="G20" s="26"/>
      <c r="H20" s="4"/>
    </row>
    <row r="21" spans="1:8" x14ac:dyDescent="0.25">
      <c r="A21" s="49" t="s">
        <v>6</v>
      </c>
      <c r="B21" s="50"/>
      <c r="C21" s="50"/>
      <c r="D21" s="50"/>
      <c r="E21" s="50"/>
      <c r="F21" s="50"/>
      <c r="G21" s="51"/>
      <c r="H21" s="2">
        <f>SUM(H14:H20)</f>
        <v>204</v>
      </c>
    </row>
    <row r="22" spans="1:8" ht="19.5" thickBot="1" x14ac:dyDescent="0.35">
      <c r="A22" s="52" t="s">
        <v>7</v>
      </c>
      <c r="B22" s="53"/>
      <c r="C22" s="53"/>
      <c r="D22" s="53"/>
      <c r="E22" s="53"/>
      <c r="F22" s="53"/>
      <c r="G22" s="54"/>
      <c r="H22" s="3">
        <f xml:space="preserve"> H21*0.3</f>
        <v>61.199999999999996</v>
      </c>
    </row>
    <row r="23" spans="1:8" x14ac:dyDescent="0.25">
      <c r="A23" s="18" t="s">
        <v>27</v>
      </c>
    </row>
    <row r="24" spans="1:8" x14ac:dyDescent="0.25">
      <c r="A24" s="48"/>
      <c r="B24" s="48"/>
      <c r="C24" s="48"/>
      <c r="D24" s="48"/>
      <c r="E24" s="48"/>
      <c r="F24" s="48"/>
      <c r="G24" s="48"/>
      <c r="H24" s="48"/>
    </row>
    <row r="25" spans="1:8" x14ac:dyDescent="0.25">
      <c r="A25" s="9" t="s">
        <v>19</v>
      </c>
    </row>
    <row r="26" spans="1:8" x14ac:dyDescent="0.25">
      <c r="A26" s="9" t="s">
        <v>28</v>
      </c>
    </row>
    <row r="27" spans="1:8" ht="16.5" thickBot="1" x14ac:dyDescent="0.3">
      <c r="A27" s="17" t="s">
        <v>24</v>
      </c>
    </row>
    <row r="28" spans="1:8" ht="15.75" thickBot="1" x14ac:dyDescent="0.3">
      <c r="A28" s="28" t="s">
        <v>18</v>
      </c>
      <c r="B28" s="29"/>
      <c r="C28" s="29" t="s">
        <v>10</v>
      </c>
      <c r="D28" s="29"/>
      <c r="E28" s="29" t="s">
        <v>4</v>
      </c>
      <c r="F28" s="29"/>
      <c r="G28" s="29"/>
      <c r="H28" s="1" t="s">
        <v>8</v>
      </c>
    </row>
    <row r="29" spans="1:8" x14ac:dyDescent="0.25">
      <c r="A29" s="40" t="s">
        <v>35</v>
      </c>
      <c r="B29" s="26"/>
      <c r="C29" s="26" t="s">
        <v>36</v>
      </c>
      <c r="D29" s="26"/>
      <c r="E29" s="26" t="s">
        <v>37</v>
      </c>
      <c r="F29" s="26"/>
      <c r="G29" s="26"/>
      <c r="H29" s="4">
        <v>160</v>
      </c>
    </row>
    <row r="30" spans="1:8" x14ac:dyDescent="0.25">
      <c r="A30" s="5"/>
      <c r="B30" s="6"/>
      <c r="C30" s="7"/>
      <c r="D30" s="6"/>
      <c r="E30" s="7"/>
      <c r="F30" s="8"/>
      <c r="G30" s="6"/>
      <c r="H30" s="4"/>
    </row>
    <row r="31" spans="1:8" x14ac:dyDescent="0.25">
      <c r="A31" s="5"/>
      <c r="B31" s="6"/>
      <c r="C31" s="7"/>
      <c r="D31" s="6"/>
      <c r="E31" s="7"/>
      <c r="F31" s="8"/>
      <c r="G31" s="6"/>
      <c r="H31" s="4"/>
    </row>
    <row r="32" spans="1:8" x14ac:dyDescent="0.25">
      <c r="A32" s="5"/>
      <c r="B32" s="6"/>
      <c r="C32" s="7"/>
      <c r="D32" s="6"/>
      <c r="E32" s="7"/>
      <c r="F32" s="8"/>
      <c r="G32" s="6"/>
      <c r="H32" s="4"/>
    </row>
    <row r="33" spans="1:8" x14ac:dyDescent="0.25">
      <c r="A33" s="40"/>
      <c r="B33" s="26"/>
      <c r="C33" s="26"/>
      <c r="D33" s="26"/>
      <c r="E33" s="26"/>
      <c r="F33" s="26"/>
      <c r="G33" s="26"/>
      <c r="H33" s="4"/>
    </row>
    <row r="34" spans="1:8" x14ac:dyDescent="0.25">
      <c r="A34" s="40"/>
      <c r="B34" s="26"/>
      <c r="C34" s="26"/>
      <c r="D34" s="26"/>
      <c r="E34" s="26"/>
      <c r="F34" s="26"/>
      <c r="G34" s="26"/>
      <c r="H34" s="4"/>
    </row>
    <row r="35" spans="1:8" x14ac:dyDescent="0.25">
      <c r="A35" s="40"/>
      <c r="B35" s="26"/>
      <c r="C35" s="26"/>
      <c r="D35" s="26"/>
      <c r="E35" s="26"/>
      <c r="F35" s="26"/>
      <c r="G35" s="26"/>
      <c r="H35" s="4"/>
    </row>
    <row r="36" spans="1:8" x14ac:dyDescent="0.25">
      <c r="A36" s="40"/>
      <c r="B36" s="26"/>
      <c r="C36" s="26"/>
      <c r="D36" s="26"/>
      <c r="E36" s="26"/>
      <c r="F36" s="26"/>
      <c r="G36" s="26"/>
      <c r="H36" s="4"/>
    </row>
    <row r="37" spans="1:8" ht="19.5" thickBot="1" x14ac:dyDescent="0.35">
      <c r="A37" s="52" t="s">
        <v>9</v>
      </c>
      <c r="B37" s="53"/>
      <c r="C37" s="53"/>
      <c r="D37" s="53"/>
      <c r="E37" s="53"/>
      <c r="F37" s="53"/>
      <c r="G37" s="54"/>
      <c r="H37" s="3">
        <f>SUM(H29:H36)</f>
        <v>160</v>
      </c>
    </row>
    <row r="38" spans="1:8" ht="18.75" x14ac:dyDescent="0.3">
      <c r="E38" s="19" t="s">
        <v>23</v>
      </c>
      <c r="F38" s="19"/>
      <c r="G38" s="19"/>
      <c r="H38" s="14">
        <f>H37+H22+C10</f>
        <v>235.2</v>
      </c>
    </row>
    <row r="40" spans="1:8" x14ac:dyDescent="0.25">
      <c r="A40" s="20" t="s">
        <v>29</v>
      </c>
      <c r="B40" s="20"/>
      <c r="C40" s="20"/>
      <c r="D40" s="20"/>
      <c r="E40" s="20"/>
      <c r="F40" s="20"/>
      <c r="G40" s="20"/>
      <c r="H40" s="20"/>
    </row>
  </sheetData>
  <sheetProtection sheet="1" objects="1" scenarios="1"/>
  <protectedRanges>
    <protectedRange sqref="C8:F8" name="Bereich2"/>
    <protectedRange sqref="C3:F4 C6:F6 A14:H20 A29:H36" name="Bereich1"/>
  </protectedRanges>
  <mergeCells count="67">
    <mergeCell ref="A37:G37"/>
    <mergeCell ref="A36:B36"/>
    <mergeCell ref="C36:D36"/>
    <mergeCell ref="E36:G36"/>
    <mergeCell ref="A35:B35"/>
    <mergeCell ref="C35:D35"/>
    <mergeCell ref="E35:G35"/>
    <mergeCell ref="A33:B33"/>
    <mergeCell ref="C33:D33"/>
    <mergeCell ref="E33:G33"/>
    <mergeCell ref="A34:B34"/>
    <mergeCell ref="C34:D34"/>
    <mergeCell ref="E34:G34"/>
    <mergeCell ref="A28:B28"/>
    <mergeCell ref="C28:D28"/>
    <mergeCell ref="E28:G28"/>
    <mergeCell ref="A29:B29"/>
    <mergeCell ref="C29:D29"/>
    <mergeCell ref="E29:G29"/>
    <mergeCell ref="E19:G19"/>
    <mergeCell ref="E18:G18"/>
    <mergeCell ref="E17:G17"/>
    <mergeCell ref="C20:D20"/>
    <mergeCell ref="C15:D15"/>
    <mergeCell ref="E15:G15"/>
    <mergeCell ref="A20:B20"/>
    <mergeCell ref="A19:B19"/>
    <mergeCell ref="A24:H24"/>
    <mergeCell ref="E16:G16"/>
    <mergeCell ref="E14:G14"/>
    <mergeCell ref="A21:G21"/>
    <mergeCell ref="A22:G22"/>
    <mergeCell ref="C16:D16"/>
    <mergeCell ref="C14:D14"/>
    <mergeCell ref="E20:G20"/>
    <mergeCell ref="A14:B14"/>
    <mergeCell ref="C7:D7"/>
    <mergeCell ref="E7:F7"/>
    <mergeCell ref="A16:B16"/>
    <mergeCell ref="A17:B17"/>
    <mergeCell ref="A15:B15"/>
    <mergeCell ref="A3:B3"/>
    <mergeCell ref="A4:B4"/>
    <mergeCell ref="C19:D19"/>
    <mergeCell ref="C18:D18"/>
    <mergeCell ref="C17:D17"/>
    <mergeCell ref="A18:B18"/>
    <mergeCell ref="C9:F9"/>
    <mergeCell ref="C10:F10"/>
    <mergeCell ref="A9:B9"/>
    <mergeCell ref="A10:B10"/>
    <mergeCell ref="A8:B8"/>
    <mergeCell ref="C8:F8"/>
    <mergeCell ref="C5:D5"/>
    <mergeCell ref="E5:F5"/>
    <mergeCell ref="C6:D6"/>
    <mergeCell ref="E6:F6"/>
    <mergeCell ref="E38:G38"/>
    <mergeCell ref="A40:H40"/>
    <mergeCell ref="G9:H12"/>
    <mergeCell ref="C3:F3"/>
    <mergeCell ref="C4:F4"/>
    <mergeCell ref="A13:B13"/>
    <mergeCell ref="C13:D13"/>
    <mergeCell ref="E13:G13"/>
    <mergeCell ref="A5:B5"/>
    <mergeCell ref="A6:B6"/>
  </mergeCells>
  <pageMargins left="0.25" right="0.25" top="0.75" bottom="0.75" header="0.3" footer="0.3"/>
  <pageSetup paperSize="9" orientation="portrait" horizontalDpi="300" verticalDpi="300" r:id="rId1"/>
  <headerFooter>
    <oddFooter>&amp;LRevision 3, Datum 15.07.2021 Seite 1 von 1&amp;R___________________________________
Datum / Unterschrift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iki-Seite" ma:contentTypeID="0x0101080017FDE45998F40543A92D6478717E5440" ma:contentTypeVersion="0" ma:contentTypeDescription="Eine neue Wiki-Seite erstellen." ma:contentTypeScope="" ma:versionID="2d53bdca2713e3975c5f1594c26e30a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3334fe95f1338718054e07da4266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Wiki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WikiField" ma:index="7" nillable="true" ma:displayName="Wiki-Inhalt" ma:internalName="Wiki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WikiEditForm</Display>
  <Edit>WikiEditForm</Edit>
  <New>WikiEditForm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kiFiel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1DBDA4-27EB-483C-9AA7-68043B0E8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2A8D9-66AC-4730-9984-F057378C12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1FC00-520A-4134-960A-D8013AA384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Böhme - TASK</dc:creator>
  <cp:lastModifiedBy>Florian Wey</cp:lastModifiedBy>
  <dcterms:created xsi:type="dcterms:W3CDTF">2012-10-21T12:32:08Z</dcterms:created>
  <dcterms:modified xsi:type="dcterms:W3CDTF">2021-09-03T16:13:56Z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0x0101080017FDE45998F40543A92D6478717E5440</vt:lpwstr>
  </property>
</Properties>
</file>